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2df9452e3607c3/Desktop/Ürünler/Solar Aydınlatma/"/>
    </mc:Choice>
  </mc:AlternateContent>
  <xr:revisionPtr revIDLastSave="377" documentId="8_{91FB2B2F-4F60-4931-81FB-06046643BCC1}" xr6:coauthVersionLast="47" xr6:coauthVersionMax="47" xr10:uidLastSave="{2449149C-D22A-41E3-BCF7-CAE2FEF101E2}"/>
  <bookViews>
    <workbookView xWindow="-120" yWindow="-16320" windowWidth="29040" windowHeight="15720" xr2:uid="{DEC5F28B-B090-4DC5-B943-15934268262A}"/>
  </bookViews>
  <sheets>
    <sheet name="Aydınlatma Hesab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0" i="1" s="1"/>
  <c r="C6" i="1"/>
</calcChain>
</file>

<file path=xl/sharedStrings.xml><?xml version="1.0" encoding="utf-8"?>
<sst xmlns="http://schemas.openxmlformats.org/spreadsheetml/2006/main" count="25" uniqueCount="23">
  <si>
    <t>Lumen</t>
  </si>
  <si>
    <t>meter</t>
  </si>
  <si>
    <t>Light Source</t>
  </si>
  <si>
    <t>Height of Pole</t>
  </si>
  <si>
    <t>Beam Angle</t>
  </si>
  <si>
    <t>Lux</t>
  </si>
  <si>
    <t>Illumination Area</t>
  </si>
  <si>
    <t>m2</t>
  </si>
  <si>
    <t>Distance between Poles</t>
  </si>
  <si>
    <t>Utilization Factor</t>
  </si>
  <si>
    <t>Figure</t>
  </si>
  <si>
    <t>Value</t>
  </si>
  <si>
    <t>Unit</t>
  </si>
  <si>
    <t>˚</t>
  </si>
  <si>
    <t>Açıklama</t>
  </si>
  <si>
    <t>Işın açısı</t>
  </si>
  <si>
    <t>Monte edilecek direk yüksekliği</t>
  </si>
  <si>
    <t>Aydınlatma Alanı</t>
  </si>
  <si>
    <t xml:space="preserve">Lüks cinsinden Aydınlatma Şiddeti </t>
  </si>
  <si>
    <t>Direkler arası tavsiye edilen mesafe</t>
  </si>
  <si>
    <t>Ortam Şartlarından kaynaklı tahmini kayıp</t>
  </si>
  <si>
    <t>%</t>
  </si>
  <si>
    <t xml:space="preserve">Aydınlatma cihazının sahip olduğu ışık akısı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</si>
</sst>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Avenir Next LT Pro Demi"/>
      <family val="2"/>
    </font>
    <font>
      <i/>
      <sz val="14"/>
      <color theme="1"/>
      <name val="Avenir Next LT Pro Demi"/>
      <family val="2"/>
    </font>
    <font>
      <sz val="16"/>
      <color rgb="FFC00000"/>
      <name val="Avenir Next LT Pro Dem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/>
    <xf numFmtId="164" fontId="1" fillId="4" borderId="0" xfId="0" applyNumberFormat="1" applyFont="1" applyFill="1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2" fontId="1" fillId="3" borderId="1" xfId="0" applyNumberFormat="1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6AAC-1947-41D0-AB9B-3E1EC9EFC2FC}">
  <dimension ref="B1:E16"/>
  <sheetViews>
    <sheetView tabSelected="1" zoomScaleNormal="100" zoomScaleSheetLayoutView="110" workbookViewId="0">
      <selection activeCell="C21" sqref="C21"/>
    </sheetView>
  </sheetViews>
  <sheetFormatPr defaultRowHeight="18" x14ac:dyDescent="0.35"/>
  <cols>
    <col min="1" max="1" width="8.88671875" style="1"/>
    <col min="2" max="2" width="32" style="1" bestFit="1" customWidth="1"/>
    <col min="3" max="3" width="13.33203125" style="1" customWidth="1"/>
    <col min="4" max="4" width="11.21875" style="1" customWidth="1"/>
    <col min="5" max="5" width="54" style="1" bestFit="1" customWidth="1"/>
    <col min="6" max="6" width="8.88671875" style="1"/>
    <col min="7" max="7" width="13.44140625" style="1" bestFit="1" customWidth="1"/>
    <col min="8" max="16384" width="8.88671875" style="1"/>
  </cols>
  <sheetData>
    <row r="1" spans="2:5" ht="21" x14ac:dyDescent="0.4">
      <c r="B1" s="9" t="s">
        <v>10</v>
      </c>
      <c r="C1" s="9" t="s">
        <v>11</v>
      </c>
      <c r="D1" s="9" t="s">
        <v>12</v>
      </c>
      <c r="E1" s="9" t="s">
        <v>14</v>
      </c>
    </row>
    <row r="2" spans="2:5" x14ac:dyDescent="0.35">
      <c r="B2" s="5" t="s">
        <v>2</v>
      </c>
      <c r="C2" s="6">
        <v>3000</v>
      </c>
      <c r="D2" s="5" t="s">
        <v>0</v>
      </c>
      <c r="E2" s="7" t="s">
        <v>22</v>
      </c>
    </row>
    <row r="3" spans="2:5" x14ac:dyDescent="0.35">
      <c r="B3" s="5" t="s">
        <v>3</v>
      </c>
      <c r="C3" s="6">
        <v>4</v>
      </c>
      <c r="D3" s="5" t="s">
        <v>1</v>
      </c>
      <c r="E3" s="7" t="s">
        <v>16</v>
      </c>
    </row>
    <row r="4" spans="2:5" x14ac:dyDescent="0.35">
      <c r="B4" s="5" t="s">
        <v>4</v>
      </c>
      <c r="C4" s="6">
        <v>120</v>
      </c>
      <c r="D4" s="5" t="s">
        <v>13</v>
      </c>
      <c r="E4" s="7" t="s">
        <v>15</v>
      </c>
    </row>
    <row r="5" spans="2:5" ht="6" customHeight="1" x14ac:dyDescent="0.35">
      <c r="B5" s="3"/>
      <c r="C5" s="3"/>
      <c r="D5" s="3"/>
      <c r="E5" s="3"/>
    </row>
    <row r="6" spans="2:5" x14ac:dyDescent="0.35">
      <c r="B6" s="5" t="s">
        <v>5</v>
      </c>
      <c r="C6" s="8">
        <f>(C2/(C3*C3))/(2*PI()*(1-COS(RADIANS(C4/2))))</f>
        <v>59.68310365946077</v>
      </c>
      <c r="D6" s="5" t="s">
        <v>5</v>
      </c>
      <c r="E6" s="7" t="s">
        <v>18</v>
      </c>
    </row>
    <row r="7" spans="2:5" x14ac:dyDescent="0.35">
      <c r="B7" s="5" t="s">
        <v>6</v>
      </c>
      <c r="C7" s="8">
        <f>(C3*C3)*2*PI()*(1-COS(RADIANS(C4/2)))</f>
        <v>50.265482457436676</v>
      </c>
      <c r="D7" s="5" t="s">
        <v>7</v>
      </c>
      <c r="E7" s="7" t="s">
        <v>17</v>
      </c>
    </row>
    <row r="8" spans="2:5" ht="6" customHeight="1" x14ac:dyDescent="0.35">
      <c r="B8" s="3"/>
      <c r="C8" s="4"/>
      <c r="D8" s="3"/>
      <c r="E8" s="3"/>
    </row>
    <row r="9" spans="2:5" x14ac:dyDescent="0.35">
      <c r="B9" s="5" t="s">
        <v>9</v>
      </c>
      <c r="C9" s="8">
        <v>0.9</v>
      </c>
      <c r="D9" s="5" t="s">
        <v>21</v>
      </c>
      <c r="E9" s="7" t="s">
        <v>20</v>
      </c>
    </row>
    <row r="10" spans="2:5" x14ac:dyDescent="0.35">
      <c r="B10" s="5" t="s">
        <v>8</v>
      </c>
      <c r="C10" s="8">
        <f>SQRT(C7*2/PI())*2*C9</f>
        <v>10.182337649086284</v>
      </c>
      <c r="D10" s="5" t="s">
        <v>1</v>
      </c>
      <c r="E10" s="7" t="s">
        <v>19</v>
      </c>
    </row>
    <row r="16" spans="2:5" x14ac:dyDescent="0.35">
      <c r="C16" s="2"/>
    </row>
  </sheetData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Aydınlatma Hesabı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cagiran</dc:creator>
  <cp:lastModifiedBy>kemal cagiran</cp:lastModifiedBy>
  <dcterms:created xsi:type="dcterms:W3CDTF">2023-11-03T14:30:19Z</dcterms:created>
  <dcterms:modified xsi:type="dcterms:W3CDTF">2024-05-25T19:23:44Z</dcterms:modified>
</cp:coreProperties>
</file>